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<sst xmlns="http://schemas.openxmlformats.org/spreadsheetml/2006/main" count="27" uniqueCount="27">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</sst>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21,4</v>
          </cell>
          <cell r="P14" t="str">
            <v>102</v>
          </cell>
        </row>
        <row r="15">
          <cell r="A15" t="str">
            <v>2008</v>
          </cell>
          <cell r="E15" t="str">
            <v>КОЛБАСА ПОРЦИЯМИ</v>
          </cell>
          <cell r="I15" t="str">
            <v>70</v>
          </cell>
          <cell r="K15" t="str">
            <v>12,2</v>
          </cell>
          <cell r="M15" t="str">
            <v>25,9</v>
          </cell>
          <cell r="O15" t="str">
            <v/>
          </cell>
          <cell r="P15" t="str">
            <v>282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12,3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 xml:space="preserve">САЛАТ ИЗ СВЕЖИХ ОГУРЦОВ СО СЛАДКИМ ПЕРЦЕМ </v>
          </cell>
          <cell r="I22" t="str">
            <v>100</v>
          </cell>
          <cell r="K22" t="str">
            <v>0,8</v>
          </cell>
          <cell r="M22" t="str">
            <v>6,2</v>
          </cell>
          <cell r="O22" t="str">
            <v>2,8</v>
          </cell>
          <cell r="P22" t="str">
            <v>70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3,4</v>
          </cell>
          <cell r="M23" t="str">
            <v>4,3</v>
          </cell>
          <cell r="O23" t="str">
            <v>22,9</v>
          </cell>
          <cell r="P23" t="str">
            <v>145</v>
          </cell>
        </row>
        <row r="24">
          <cell r="A24" t="str">
            <v>2011</v>
          </cell>
          <cell r="E24" t="str">
            <v>МЯСО ОТВАРНОЕ, ТУШЕНОЕ С КАРТОФЕЛЕМ ПО-ДОМАШНЕМУ</v>
          </cell>
          <cell r="I24" t="str">
            <v>250</v>
          </cell>
          <cell r="K24" t="str">
            <v>18,5</v>
          </cell>
          <cell r="M24" t="str">
            <v>13,1</v>
          </cell>
          <cell r="O24" t="str">
            <v>30,5</v>
          </cell>
          <cell r="P24" t="str">
            <v>315</v>
          </cell>
        </row>
        <row r="25">
          <cell r="A25" t="str">
            <v>2011</v>
          </cell>
          <cell r="E25" t="str">
            <v xml:space="preserve">КОМПОТ ИЗ  ЛИМОНА </v>
          </cell>
          <cell r="I25" t="str">
            <v>200</v>
          </cell>
          <cell r="K25" t="str">
            <v>0,1</v>
          </cell>
          <cell r="M25" t="str">
            <v/>
          </cell>
          <cell r="O25" t="str">
            <v>16</v>
          </cell>
          <cell r="P25" t="str">
            <v>68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11,6</v>
          </cell>
          <cell r="M26" t="str">
            <v>1,2</v>
          </cell>
          <cell r="O26" t="str">
            <v>134</v>
          </cell>
          <cell r="P26" t="str">
            <v>593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37,7</v>
          </cell>
          <cell r="M28" t="str">
            <v>25,2</v>
          </cell>
          <cell r="O28" t="str">
            <v>227,4</v>
          </cell>
          <cell r="P28" t="str">
            <v>1293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2012</v>
          </cell>
          <cell r="E32" t="str">
            <v xml:space="preserve">ЯБЛОКИ </v>
          </cell>
          <cell r="I32" t="str">
            <v>185</v>
          </cell>
          <cell r="K32" t="str">
            <v>0,7</v>
          </cell>
          <cell r="M32" t="str">
            <v>0,7</v>
          </cell>
          <cell r="O32" t="str">
            <v>17,6</v>
          </cell>
          <cell r="P32" t="str">
            <v>84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10,9</v>
          </cell>
          <cell r="M33" t="str">
            <v>4,2</v>
          </cell>
          <cell r="O33" t="str">
            <v>104,5</v>
          </cell>
          <cell r="P33" t="str">
            <v>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44708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2,7</v>
      </c>
      <c r="I4" s="32" t="str">
        <f>[1]Page1!$M14</f>
        <v>0,7</v>
      </c>
      <c r="J4" s="33" t="str">
        <f>[1]Page1!$O14</f>
        <v>21,4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КОЛБАСА ПОРЦИЯМИ</v>
      </c>
      <c r="E5" s="35" t="str">
        <f>[1]Page1!$I15</f>
        <v>70</v>
      </c>
      <c r="F5" s="47"/>
      <c r="G5" s="36" t="str">
        <f>[1]Page1!$P15</f>
        <v>282</v>
      </c>
      <c r="H5" s="26" t="str">
        <f>[1]Page1!$K15</f>
        <v>12,2</v>
      </c>
      <c r="I5" s="26" t="str">
        <f>[1]Page1!$M15</f>
        <v>25,9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1,9</v>
      </c>
      <c r="I7" s="26" t="str">
        <f>[1]Page1!$M17</f>
        <v>1,2</v>
      </c>
      <c r="J7" s="51" t="str">
        <f>[1]Page1!$O17</f>
        <v>12,3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2012</v>
      </c>
      <c r="D11" s="22" t="str">
        <f>[1]Page1!$E32</f>
        <v xml:space="preserve">ЯБЛОКИ </v>
      </c>
      <c r="E11" s="29" t="str">
        <f>[1]Page1!$I32</f>
        <v>185</v>
      </c>
      <c r="F11" s="19"/>
      <c r="G11" s="29" t="str">
        <f>[1]Page1!$P32</f>
        <v>84</v>
      </c>
      <c r="H11" s="14" t="str">
        <f>[1]Page1!$K32</f>
        <v>0,7</v>
      </c>
      <c r="I11" s="14" t="str">
        <f>[1]Page1!$M32</f>
        <v>0,7</v>
      </c>
      <c r="J11" s="15" t="str">
        <f>[1]Page1!$O32</f>
        <v>17,6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506</v>
      </c>
      <c r="H12" s="12" t="str">
        <f>[1]Page1!$K33</f>
        <v>10,9</v>
      </c>
      <c r="I12" s="12" t="str">
        <f>[1]Page1!$M33</f>
        <v>4,2</v>
      </c>
      <c r="J12" s="13" t="str">
        <f>[1]Page1!$O33</f>
        <v>104,5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 СО СЛАДКИМ ПЕРЦЕМ </v>
      </c>
      <c r="E13" s="29" t="str">
        <f>[1]Page1!$I22</f>
        <v>100</v>
      </c>
      <c r="F13" s="19"/>
      <c r="G13" s="29" t="str">
        <f>[1]Page1!$P22</f>
        <v>70</v>
      </c>
      <c r="H13" s="14" t="str">
        <f>[1]Page1!$K22</f>
        <v>0,8</v>
      </c>
      <c r="I13" s="14" t="str">
        <f>[1]Page1!$M22</f>
        <v>6,2</v>
      </c>
      <c r="J13" s="15" t="str">
        <f>[1]Page1!$O22</f>
        <v>2,8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145</v>
      </c>
      <c r="H14" s="14" t="str">
        <f>[1]Page1!$K23</f>
        <v>3,4</v>
      </c>
      <c r="I14" s="14" t="str">
        <f>[1]Page1!$M23</f>
        <v>4,3</v>
      </c>
      <c r="J14" s="15" t="str">
        <f>[1]Page1!$O23</f>
        <v>22,9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МЯСО ОТВАРНОЕ, ТУШЕНОЕ С КАРТОФЕЛЕМ ПО-ДОМАШНЕМУ</v>
      </c>
      <c r="E15" s="29" t="str">
        <f>[1]Page1!$I24</f>
        <v>250</v>
      </c>
      <c r="F15" s="19"/>
      <c r="G15" s="29" t="str">
        <f>[1]Page1!$P24</f>
        <v>315</v>
      </c>
      <c r="H15" s="14" t="str">
        <f>[1]Page1!$K24</f>
        <v>18,5</v>
      </c>
      <c r="I15" s="14" t="str">
        <f>[1]Page1!$M24</f>
        <v>13,1</v>
      </c>
      <c r="J15" s="15" t="str">
        <f>[1]Page1!$O24</f>
        <v>30,5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КОМПОТ ИЗ  ЛИМОНА </v>
      </c>
      <c r="E16" s="29" t="str">
        <f>[1]Page1!$I25</f>
        <v>200</v>
      </c>
      <c r="F16" s="19"/>
      <c r="G16" s="29" t="str">
        <f>[1]Page1!$P25</f>
        <v>68</v>
      </c>
      <c r="H16" s="14" t="str">
        <f>[1]Page1!$K25</f>
        <v>0,1</v>
      </c>
      <c r="I16" s="14" t="str">
        <f>[1]Page1!$M25</f>
        <v/>
      </c>
      <c r="J16" s="15" t="str">
        <f>[1]Page1!$O25</f>
        <v>16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593</v>
      </c>
      <c r="H17" s="14" t="str">
        <f>[1]Page1!$K26</f>
        <v>11,6</v>
      </c>
      <c r="I17" s="14" t="str">
        <f>[1]Page1!$M26</f>
        <v>1,2</v>
      </c>
      <c r="J17" s="15" t="str">
        <f>[1]Page1!$O26</f>
        <v>134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1293</v>
      </c>
      <c r="H19" s="14" t="str">
        <f>[1]Page1!$K28</f>
        <v>37,7</v>
      </c>
      <c r="I19" s="14" t="str">
        <f>[1]Page1!$M28</f>
        <v>25,2</v>
      </c>
      <c r="J19" s="15" t="str">
        <f>[1]Page1!$O28</f>
        <v>227,4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2022-05-26T23:22:49Z</dcterms:modified>
</cp:coreProperties>
</file>